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59AD6500-2ABE-4437-BAE8-1C91603D3BD7}\"/>
    </mc:Choice>
  </mc:AlternateContent>
  <xr:revisionPtr revIDLastSave="0" documentId="13_ncr:1_{327892A5-E747-4806-9FF4-DA380ED0FEE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3" l="1"/>
  <c r="E5" i="3" l="1"/>
  <c r="E4" i="3" l="1"/>
  <c r="E3" i="3"/>
</calcChain>
</file>

<file path=xl/sharedStrings.xml><?xml version="1.0" encoding="utf-8"?>
<sst xmlns="http://schemas.openxmlformats.org/spreadsheetml/2006/main" count="28" uniqueCount="25">
  <si>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</si>
  <si>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</si>
  <si>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</si>
  <si>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</si>
  <si>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</si>
  <si>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</si>
  <si>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</si>
  <si>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</si>
  <si>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</si>
  <si>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</si>
  <si>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</si>
  <si>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</si>
  <si>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</si>
  <si>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(S.3 : L.4.14 : C.1)</t>
  </si>
  <si>
    <t>Quinto Nexgen LLC</t>
  </si>
  <si>
    <t>Executive Fees</t>
  </si>
  <si>
    <t>Clinical Consultants</t>
  </si>
  <si>
    <t>Consulting Fees</t>
  </si>
  <si>
    <t>Marquis Health Services LLC</t>
  </si>
  <si>
    <t>Clinical Consulting Associates</t>
  </si>
  <si>
    <t>Marquis Health Services LLC / Cedarbridge Care Services LLC</t>
  </si>
  <si>
    <t>(S.3 : L.2.22 : C.1)</t>
  </si>
  <si>
    <t>(S.3 : L.3.86 : C.1)</t>
  </si>
  <si>
    <t>(S.3 : L.2.4 : C.1)</t>
  </si>
  <si>
    <t>Brentwood Property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</si>
</sst>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0" xfId="0" applyFont="1" applyAlignment="1">
      <alignment horizontal="left" vertical="center" wrapText="1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Fill="1" applyBorder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F16" sqref="F16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24</v>
      </c>
      <c r="B2" s="7" t="s">
        <v>12</v>
      </c>
      <c r="C2" s="17">
        <v>1295362</v>
      </c>
      <c r="D2" s="17">
        <f>C2-E2</f>
        <v>669110</v>
      </c>
      <c r="E2" s="17">
        <v>626252</v>
      </c>
      <c r="F2" s="19" t="s">
        <v>13</v>
      </c>
      <c r="G2" s="7" t="s">
        <v>14</v>
      </c>
    </row>
    <row r="3" spans="1:7" x14ac:dyDescent="0.25">
      <c r="A3" s="7" t="s">
        <v>18</v>
      </c>
      <c r="B3" s="7" t="s">
        <v>15</v>
      </c>
      <c r="C3" s="17">
        <v>27600</v>
      </c>
      <c r="D3" s="17">
        <v>0</v>
      </c>
      <c r="E3" s="17">
        <f>C3</f>
        <v>27600</v>
      </c>
      <c r="F3" s="19" t="s">
        <v>21</v>
      </c>
      <c r="G3" s="7" t="s">
        <v>14</v>
      </c>
    </row>
    <row r="4" spans="1:7" x14ac:dyDescent="0.25">
      <c r="A4" s="7" t="s">
        <v>19</v>
      </c>
      <c r="B4" s="7" t="s">
        <v>16</v>
      </c>
      <c r="C4" s="23">
        <v>217200</v>
      </c>
      <c r="D4" s="17">
        <v>0</v>
      </c>
      <c r="E4" s="17">
        <f>C4-D4</f>
        <v>217200</v>
      </c>
      <c r="F4" s="19" t="s">
        <v>22</v>
      </c>
      <c r="G4" s="7" t="s">
        <v>14</v>
      </c>
    </row>
    <row r="5" spans="1:7" ht="30" x14ac:dyDescent="0.25">
      <c r="A5" s="21" t="s">
        <v>20</v>
      </c>
      <c r="B5" s="9" t="s">
        <v>17</v>
      </c>
      <c r="C5" s="24">
        <v>779170</v>
      </c>
      <c r="D5" s="17">
        <v>0</v>
      </c>
      <c r="E5" s="17">
        <f>C5-D5</f>
        <v>779170</v>
      </c>
      <c r="F5" s="20" t="s">
        <v>23</v>
      </c>
      <c r="G5" s="7" t="s">
        <v>14</v>
      </c>
    </row>
    <row r="6" spans="1:7" x14ac:dyDescent="0.25">
      <c r="A6" s="9"/>
      <c r="B6" s="9"/>
      <c r="C6" s="24"/>
      <c r="D6" s="17"/>
      <c r="E6" s="18"/>
      <c r="F6" s="20"/>
      <c r="G6" s="7"/>
    </row>
    <row r="7" spans="1:7" x14ac:dyDescent="0.25">
      <c r="A7" s="9"/>
      <c r="B7" s="9"/>
      <c r="C7" s="24"/>
      <c r="D7" s="17"/>
      <c r="E7" s="18"/>
      <c r="F7" s="20"/>
      <c r="G7" s="9"/>
    </row>
    <row r="8" spans="1:7" x14ac:dyDescent="0.25">
      <c r="A8" s="9"/>
      <c r="B8" s="9"/>
      <c r="C8" s="18"/>
      <c r="D8" s="17"/>
      <c r="E8" s="18"/>
      <c r="F8" s="20"/>
      <c r="G8" s="9"/>
    </row>
    <row r="9" spans="1:7" x14ac:dyDescent="0.25">
      <c r="A9" s="9"/>
      <c r="B9" s="9"/>
      <c r="C9" s="18"/>
      <c r="D9" s="17"/>
      <c r="E9" s="18"/>
      <c r="F9" s="20"/>
      <c r="G9" s="9"/>
    </row>
    <row r="10" spans="1:7" x14ac:dyDescent="0.25">
      <c r="A10" s="9"/>
      <c r="B10" s="9"/>
      <c r="C10" s="18"/>
      <c r="D10" s="17"/>
      <c r="E10" s="18"/>
      <c r="F10" s="20"/>
      <c r="G10" s="9"/>
    </row>
    <row r="11" spans="1:7" x14ac:dyDescent="0.25">
      <c r="A11" s="9"/>
      <c r="B11" s="9"/>
      <c r="C11" s="18"/>
      <c r="D11" s="17"/>
      <c r="E11" s="18"/>
      <c r="F11" s="20"/>
      <c r="G11" s="9"/>
    </row>
    <row r="12" spans="1:7" x14ac:dyDescent="0.25">
      <c r="A12" s="9"/>
      <c r="B12" s="9"/>
      <c r="C12" s="18"/>
      <c r="D12" s="17"/>
      <c r="E12" s="18"/>
      <c r="F12" s="20"/>
      <c r="G12" s="9"/>
    </row>
    <row r="13" spans="1:7" x14ac:dyDescent="0.25">
      <c r="A13" s="9"/>
      <c r="B13" s="9"/>
      <c r="C13" s="18"/>
      <c r="D13" s="17"/>
      <c r="E13" s="18"/>
      <c r="F13" s="20"/>
      <c r="G13" s="9"/>
    </row>
    <row r="14" spans="1:7" x14ac:dyDescent="0.25">
      <c r="A14" s="9"/>
      <c r="B14" s="9"/>
      <c r="C14" s="12"/>
      <c r="D14" s="12"/>
      <c r="E14" s="18"/>
      <c r="F14" s="20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6BA74C-0183-419C-BF6F-87F8BDB851F7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2023-04-04T17:30:35Z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